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-30" yWindow="1020" windowWidth="15600" windowHeight="7125" tabRatio="814"/>
  </bookViews>
  <sheets>
    <sheet name="Kappa Footwear" sheetId="7" r:id="rId1"/>
  </sheets>
  <calcPr calcId="145621"/>
</workbook>
</file>

<file path=xl/calcChain.xml><?xml version="1.0" encoding="utf-8"?>
<calcChain xmlns="http://schemas.openxmlformats.org/spreadsheetml/2006/main">
  <c r="G9" i="7" l="1"/>
  <c r="H9" i="7"/>
  <c r="I9" i="7"/>
  <c r="J9" i="7"/>
  <c r="K9" i="7"/>
  <c r="F9" i="7" l="1"/>
  <c r="G4" i="7" l="1"/>
  <c r="H4" i="7"/>
  <c r="I4" i="7"/>
  <c r="J4" i="7"/>
  <c r="K4" i="7"/>
  <c r="K3" i="7"/>
  <c r="J3" i="7"/>
  <c r="I3" i="7"/>
  <c r="H3" i="7"/>
  <c r="G3" i="7"/>
  <c r="G8" i="7"/>
  <c r="H8" i="7"/>
  <c r="I8" i="7"/>
  <c r="J8" i="7"/>
  <c r="K8" i="7"/>
  <c r="K7" i="7"/>
  <c r="J7" i="7"/>
  <c r="I7" i="7"/>
  <c r="H7" i="7"/>
  <c r="G7" i="7"/>
  <c r="F3" i="7" l="1"/>
  <c r="F7" i="7"/>
  <c r="F8" i="7"/>
  <c r="F4" i="7"/>
</calcChain>
</file>

<file path=xl/sharedStrings.xml><?xml version="1.0" encoding="utf-8"?>
<sst xmlns="http://schemas.openxmlformats.org/spreadsheetml/2006/main" count="29" uniqueCount="14">
  <si>
    <t>BLACK/BLACK</t>
  </si>
  <si>
    <t>WHITE / POWDER PINK</t>
  </si>
  <si>
    <t>WHITE/MINT</t>
  </si>
  <si>
    <t>RATIO</t>
  </si>
  <si>
    <t>PRE PACK</t>
  </si>
  <si>
    <t>ZIONE</t>
  </si>
  <si>
    <t>WHITE/NAVY</t>
  </si>
  <si>
    <t>WHITE/ BABY BLUE</t>
  </si>
  <si>
    <t>NAME</t>
  </si>
  <si>
    <t>IMAGE</t>
  </si>
  <si>
    <t>COLOUR</t>
  </si>
  <si>
    <t>CARTONS</t>
  </si>
  <si>
    <t>PRICE</t>
  </si>
  <si>
    <t>16,5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</si>
</sst>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£-809]* #,##0.00_-;\-[$£-809]* #,##0.00_-;_-[$£-809]* &quot;-&quot;??_-;_-@_-"/>
    <numFmt numFmtId="165" formatCode="_-* #,##0\ _€_-;\-* #,##0\ _€_-;_-* &quot;-&quot;??\ _€_-;_-@_-"/>
    <numFmt numFmtId="166" formatCode="&quot;£&quot;#,##0.00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2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 shrinkToFit="1"/>
    </xf>
    <xf numFmtId="165" fontId="5" fillId="3" borderId="1" xfId="6" applyNumberFormat="1" applyFont="1" applyFill="1" applyBorder="1" applyAlignment="1">
      <alignment horizontal="center" vertical="center" shrinkToFit="1"/>
    </xf>
    <xf numFmtId="0" fontId="5" fillId="6" borderId="1" xfId="6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7">
    <cellStyle name="Comma" xfId="6" builtinId="3"/>
    <cellStyle name="Milliers 2" xfId="3"/>
    <cellStyle name="Monétaire 2" xfId="5"/>
    <cellStyle name="Normal" xfId="0" builtinId="0"/>
    <cellStyle name="Normal 2" xfId="1"/>
    <cellStyle name="Normal 3" xfId="2"/>
    <cellStyle name="Pourcentage 2" xfId="4"/>
  </cellStyles>
  <dxfs count="0"/>
  <tableStyles count="0" defaultTableStyle="TableStyleMedium2" defaultPivotStyle="PivotStyleLight16"/>
  <colors>
    <mruColors>
      <color rgb="FFFF66FF"/>
      <color rgb="FF00FFFF"/>
      <color rgb="FF66FFFF"/>
      <color rgb="FFFFCCFF"/>
      <color rgb="FFCCFFCC"/>
      <color rgb="FF99FFCC"/>
      <color rgb="FFFF7C80"/>
      <color rgb="FFFF5050"/>
      <color rgb="FFCC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6</xdr:row>
      <xdr:rowOff>54428</xdr:rowOff>
    </xdr:from>
    <xdr:to>
      <xdr:col>1</xdr:col>
      <xdr:colOff>3066902</xdr:colOff>
      <xdr:row>6</xdr:row>
      <xdr:rowOff>1401536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57" y="3755571"/>
          <a:ext cx="3039688" cy="134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40821</xdr:colOff>
      <xdr:row>7</xdr:row>
      <xdr:rowOff>40822</xdr:rowOff>
    </xdr:from>
    <xdr:to>
      <xdr:col>1</xdr:col>
      <xdr:colOff>3048000</xdr:colOff>
      <xdr:row>7</xdr:row>
      <xdr:rowOff>1420904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8464" y="5197929"/>
          <a:ext cx="3007179" cy="1380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54428</xdr:colOff>
      <xdr:row>8</xdr:row>
      <xdr:rowOff>40821</xdr:rowOff>
    </xdr:from>
    <xdr:to>
      <xdr:col>1</xdr:col>
      <xdr:colOff>3038036</xdr:colOff>
      <xdr:row>8</xdr:row>
      <xdr:rowOff>1564822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071" y="6653892"/>
          <a:ext cx="2983608" cy="1524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44901</xdr:colOff>
      <xdr:row>3</xdr:row>
      <xdr:rowOff>54430</xdr:rowOff>
    </xdr:from>
    <xdr:to>
      <xdr:col>1</xdr:col>
      <xdr:colOff>3034392</xdr:colOff>
      <xdr:row>3</xdr:row>
      <xdr:rowOff>1379080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544" y="2136323"/>
          <a:ext cx="2989491" cy="132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2</xdr:row>
      <xdr:rowOff>27214</xdr:rowOff>
    </xdr:from>
    <xdr:to>
      <xdr:col>1</xdr:col>
      <xdr:colOff>3034393</xdr:colOff>
      <xdr:row>2</xdr:row>
      <xdr:rowOff>1540607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57" y="517071"/>
          <a:ext cx="3007179" cy="1513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zoomScaleNormal="100" workbookViewId="0">
      <selection activeCell="F13" sqref="F13"/>
    </sheetView>
  </sheetViews>
  <sheetFormatPr defaultColWidth="9.140625" defaultRowHeight="15.75"/>
  <cols>
    <col min="1" max="1" width="9.5703125" style="5" customWidth="1"/>
    <col min="2" max="2" width="46.28515625" style="5" customWidth="1"/>
    <col min="3" max="3" width="23.140625" style="5" customWidth="1"/>
    <col min="4" max="4" width="9.140625" style="5" hidden="1" customWidth="1"/>
    <col min="5" max="5" width="9.140625" style="6" customWidth="1"/>
    <col min="6" max="6" width="18.5703125" style="7" customWidth="1"/>
    <col min="7" max="9" width="11.85546875" style="7" bestFit="1" customWidth="1"/>
    <col min="10" max="10" width="11.85546875" style="7" customWidth="1"/>
    <col min="11" max="11" width="11.85546875" style="7" bestFit="1" customWidth="1"/>
    <col min="12" max="12" width="16.85546875" style="7" bestFit="1" customWidth="1"/>
    <col min="13" max="13" width="11.85546875" style="7" bestFit="1" customWidth="1"/>
    <col min="14" max="14" width="13.140625" style="7" bestFit="1" customWidth="1"/>
    <col min="15" max="15" width="23.140625" style="7" customWidth="1"/>
    <col min="16" max="16" width="9.140625" style="5"/>
    <col min="17" max="17" width="9.28515625" style="7" bestFit="1" customWidth="1"/>
    <col min="18" max="18" width="9.5703125" style="7" bestFit="1" customWidth="1"/>
    <col min="19" max="16384" width="9.140625" style="5"/>
  </cols>
  <sheetData>
    <row r="1" spans="1:18" s="10" customFormat="1" ht="18.75">
      <c r="A1" s="23" t="s">
        <v>8</v>
      </c>
      <c r="B1" s="23" t="s">
        <v>9</v>
      </c>
      <c r="C1" s="23" t="s">
        <v>10</v>
      </c>
      <c r="D1" s="23"/>
      <c r="E1" s="23" t="s">
        <v>12</v>
      </c>
      <c r="F1" s="8" t="s">
        <v>4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23" t="s">
        <v>11</v>
      </c>
      <c r="N1" s="11"/>
      <c r="O1" s="11"/>
    </row>
    <row r="2" spans="1:18" s="10" customFormat="1" ht="18.75">
      <c r="A2" s="24"/>
      <c r="B2" s="24"/>
      <c r="C2" s="24"/>
      <c r="D2" s="24"/>
      <c r="E2" s="24"/>
      <c r="F2" s="8" t="s">
        <v>3</v>
      </c>
      <c r="G2" s="9">
        <v>1</v>
      </c>
      <c r="H2" s="9">
        <v>3</v>
      </c>
      <c r="I2" s="9">
        <v>4</v>
      </c>
      <c r="J2" s="9">
        <v>3</v>
      </c>
      <c r="K2" s="9">
        <v>1</v>
      </c>
      <c r="L2" s="24"/>
      <c r="N2" s="11"/>
      <c r="O2" s="11"/>
    </row>
    <row r="3" spans="1:18" s="3" customFormat="1" ht="125.25" customHeight="1">
      <c r="A3" s="14" t="s">
        <v>5</v>
      </c>
      <c r="B3" s="1"/>
      <c r="C3" s="14" t="s">
        <v>0</v>
      </c>
      <c r="D3" s="2"/>
      <c r="E3" s="18" t="s">
        <v>13</v>
      </c>
      <c r="F3" s="19">
        <f>SUM(G3:K3)</f>
        <v>7200</v>
      </c>
      <c r="G3" s="20">
        <f t="shared" ref="G3:K4" si="0">SUM($L3*G$2)</f>
        <v>600</v>
      </c>
      <c r="H3" s="20">
        <f t="shared" si="0"/>
        <v>1800</v>
      </c>
      <c r="I3" s="20">
        <f t="shared" si="0"/>
        <v>2400</v>
      </c>
      <c r="J3" s="20">
        <f t="shared" si="0"/>
        <v>1800</v>
      </c>
      <c r="K3" s="20">
        <f t="shared" si="0"/>
        <v>600</v>
      </c>
      <c r="L3" s="21">
        <v>600</v>
      </c>
      <c r="N3" s="4"/>
      <c r="O3" s="4"/>
    </row>
    <row r="4" spans="1:18" s="3" customFormat="1" ht="117" customHeight="1">
      <c r="A4" s="14" t="s">
        <v>5</v>
      </c>
      <c r="B4" s="1"/>
      <c r="C4" s="14" t="s">
        <v>6</v>
      </c>
      <c r="D4" s="2"/>
      <c r="E4" s="18" t="s">
        <v>13</v>
      </c>
      <c r="F4" s="19">
        <f>SUM(G4:K4)</f>
        <v>6240</v>
      </c>
      <c r="G4" s="20">
        <f t="shared" si="0"/>
        <v>520</v>
      </c>
      <c r="H4" s="20">
        <f t="shared" si="0"/>
        <v>1560</v>
      </c>
      <c r="I4" s="20">
        <f t="shared" si="0"/>
        <v>2080</v>
      </c>
      <c r="J4" s="20">
        <f t="shared" si="0"/>
        <v>1560</v>
      </c>
      <c r="K4" s="20">
        <f t="shared" si="0"/>
        <v>520</v>
      </c>
      <c r="L4" s="21">
        <v>520</v>
      </c>
      <c r="N4" s="4"/>
      <c r="O4" s="4"/>
    </row>
    <row r="5" spans="1:18" s="10" customFormat="1" ht="18.75">
      <c r="A5" s="27" t="s">
        <v>8</v>
      </c>
      <c r="B5" s="27" t="s">
        <v>9</v>
      </c>
      <c r="C5" s="27" t="s">
        <v>10</v>
      </c>
      <c r="D5" s="27"/>
      <c r="E5" s="27" t="s">
        <v>12</v>
      </c>
      <c r="F5" s="15" t="s">
        <v>4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25" t="s">
        <v>11</v>
      </c>
      <c r="N5" s="11"/>
      <c r="O5" s="11"/>
    </row>
    <row r="6" spans="1:18" s="10" customFormat="1" ht="18.75">
      <c r="A6" s="28"/>
      <c r="B6" s="28"/>
      <c r="C6" s="28"/>
      <c r="D6" s="28"/>
      <c r="E6" s="28"/>
      <c r="F6" s="15" t="s">
        <v>3</v>
      </c>
      <c r="G6" s="17">
        <v>1</v>
      </c>
      <c r="H6" s="17">
        <v>4</v>
      </c>
      <c r="I6" s="17">
        <v>4</v>
      </c>
      <c r="J6" s="17">
        <v>2</v>
      </c>
      <c r="K6" s="17">
        <v>1</v>
      </c>
      <c r="L6" s="26"/>
      <c r="M6" s="12"/>
      <c r="N6" s="12"/>
      <c r="O6" s="11"/>
      <c r="Q6" s="11"/>
      <c r="R6" s="11"/>
    </row>
    <row r="7" spans="1:18" s="3" customFormat="1" ht="114.75" customHeight="1">
      <c r="A7" s="14" t="s">
        <v>5</v>
      </c>
      <c r="B7" s="1"/>
      <c r="C7" s="14" t="s">
        <v>1</v>
      </c>
      <c r="D7" s="2"/>
      <c r="E7" s="18" t="s">
        <v>13</v>
      </c>
      <c r="F7" s="22">
        <f>SUM(G7:K7)</f>
        <v>4800</v>
      </c>
      <c r="G7" s="20">
        <f t="shared" ref="G7:K9" si="1">SUM($L7*G$6)</f>
        <v>400</v>
      </c>
      <c r="H7" s="20">
        <f t="shared" si="1"/>
        <v>1600</v>
      </c>
      <c r="I7" s="20">
        <f t="shared" si="1"/>
        <v>1600</v>
      </c>
      <c r="J7" s="20">
        <f t="shared" si="1"/>
        <v>800</v>
      </c>
      <c r="K7" s="20">
        <f t="shared" si="1"/>
        <v>400</v>
      </c>
      <c r="L7" s="21">
        <v>400</v>
      </c>
      <c r="N7" s="4"/>
      <c r="O7" s="4"/>
    </row>
    <row r="8" spans="1:18" s="3" customFormat="1" ht="114.75" customHeight="1">
      <c r="A8" s="14" t="s">
        <v>5</v>
      </c>
      <c r="B8" s="1"/>
      <c r="C8" s="14" t="s">
        <v>2</v>
      </c>
      <c r="D8" s="2"/>
      <c r="E8" s="18" t="s">
        <v>13</v>
      </c>
      <c r="F8" s="22">
        <f t="shared" ref="F8" si="2">SUM(G8:K8)</f>
        <v>4560</v>
      </c>
      <c r="G8" s="20">
        <f t="shared" si="1"/>
        <v>380</v>
      </c>
      <c r="H8" s="20">
        <f t="shared" si="1"/>
        <v>1520</v>
      </c>
      <c r="I8" s="20">
        <f t="shared" si="1"/>
        <v>1520</v>
      </c>
      <c r="J8" s="20">
        <f t="shared" si="1"/>
        <v>760</v>
      </c>
      <c r="K8" s="20">
        <f t="shared" si="1"/>
        <v>380</v>
      </c>
      <c r="L8" s="21">
        <v>380</v>
      </c>
      <c r="N8" s="4"/>
      <c r="O8" s="4"/>
    </row>
    <row r="9" spans="1:18" s="3" customFormat="1" ht="125.25" customHeight="1">
      <c r="A9" s="14" t="s">
        <v>5</v>
      </c>
      <c r="B9" s="1"/>
      <c r="C9" s="14" t="s">
        <v>7</v>
      </c>
      <c r="D9" s="2"/>
      <c r="E9" s="18" t="s">
        <v>13</v>
      </c>
      <c r="F9" s="22">
        <f t="shared" ref="F9" si="3">SUM(G9:K9)</f>
        <v>4560</v>
      </c>
      <c r="G9" s="20">
        <f t="shared" si="1"/>
        <v>380</v>
      </c>
      <c r="H9" s="20">
        <f t="shared" si="1"/>
        <v>1520</v>
      </c>
      <c r="I9" s="20">
        <f t="shared" si="1"/>
        <v>1520</v>
      </c>
      <c r="J9" s="20">
        <f t="shared" si="1"/>
        <v>760</v>
      </c>
      <c r="K9" s="20">
        <f t="shared" si="1"/>
        <v>380</v>
      </c>
      <c r="L9" s="21">
        <v>380</v>
      </c>
      <c r="N9" s="4"/>
      <c r="O9" s="4"/>
    </row>
    <row r="10" spans="1:18">
      <c r="E10" s="13"/>
    </row>
  </sheetData>
  <mergeCells count="12">
    <mergeCell ref="L1:L2"/>
    <mergeCell ref="L5:L6"/>
    <mergeCell ref="A1:A2"/>
    <mergeCell ref="B1:B2"/>
    <mergeCell ref="C1:C2"/>
    <mergeCell ref="D1:D2"/>
    <mergeCell ref="E1:E2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Kappa Footwear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2015-07-30T12:32:36Z</cp:lastPrinted>
  <dcterms:created xsi:type="dcterms:W3CDTF">2004-09-13T14:12:10Z</dcterms:created>
  <dcterms:modified xsi:type="dcterms:W3CDTF">2018-02-15T13:58:33Z</dcterms:modified>
</cp:coreProperties>
</file>